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80" yWindow="240" windowWidth="22000" windowHeight="17860" tabRatio="500" activeTab="1"/>
  </bookViews>
  <sheets>
    <sheet name="Original Budget" sheetId="1" r:id="rId1"/>
    <sheet name="Attende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<sst xmlns="http://schemas.openxmlformats.org/spreadsheetml/2006/main" count="212" uniqueCount="171">
  <si>
    <t>Kathleen Hall</t>
  </si>
  <si>
    <t>Nicolai Pharao</t>
  </si>
  <si>
    <t>Est. plane cost</t>
  </si>
  <si>
    <t>Asked?</t>
  </si>
  <si>
    <t>Response</t>
  </si>
  <si>
    <t>Yes</t>
  </si>
  <si>
    <t>Yes</t>
  </si>
  <si>
    <t>No</t>
  </si>
  <si>
    <t>Yes</t>
  </si>
  <si>
    <t>Invite type</t>
  </si>
  <si>
    <t>Don Winford</t>
  </si>
  <si>
    <t>Judith Tonhauser</t>
  </si>
  <si>
    <t>Mary Beckman</t>
  </si>
  <si>
    <t>Elizabeth Hume</t>
  </si>
  <si>
    <t>Cynthia Clopper</t>
  </si>
  <si>
    <t>Shari Speer</t>
  </si>
  <si>
    <t>Laura Wagner</t>
  </si>
  <si>
    <t>Russell Fazio</t>
  </si>
  <si>
    <t>Leslie Moore</t>
  </si>
  <si>
    <t>Marcia Farr</t>
  </si>
  <si>
    <t>Galey Modan</t>
  </si>
  <si>
    <t>Carmen Taleghani-Nikazm</t>
  </si>
  <si>
    <t>Scott Schwenter</t>
  </si>
  <si>
    <t>Kathryn Campbell-Kibler</t>
  </si>
  <si>
    <t>Craige Roberts</t>
  </si>
  <si>
    <t>E. Allyn Smith</t>
  </si>
  <si>
    <t>social psychology</t>
  </si>
  <si>
    <t>Kodi Weatherholtz</t>
  </si>
  <si>
    <t>committee</t>
  </si>
  <si>
    <t>sociolinguistics/psycholinguistics</t>
  </si>
  <si>
    <t>Brice Russ</t>
  </si>
  <si>
    <t>sociolinguistics</t>
  </si>
  <si>
    <t>local</t>
  </si>
  <si>
    <t>comp ling</t>
  </si>
  <si>
    <t>discourse analysis</t>
  </si>
  <si>
    <t>University of Chicago</t>
  </si>
  <si>
    <t>Katie Carmichael</t>
  </si>
  <si>
    <t>Abby Walker</t>
  </si>
  <si>
    <t>Kristin Rohrbeck</t>
  </si>
  <si>
    <t>Christina King</t>
  </si>
  <si>
    <t>invite 1</t>
  </si>
  <si>
    <t>invite 1</t>
  </si>
  <si>
    <t>invite 1</t>
  </si>
  <si>
    <t>invite 2</t>
  </si>
  <si>
    <t>invite 2</t>
  </si>
  <si>
    <t>invite 2</t>
  </si>
  <si>
    <t>invite 3</t>
  </si>
  <si>
    <t>invite 3</t>
  </si>
  <si>
    <t>local</t>
  </si>
  <si>
    <t>committee</t>
  </si>
  <si>
    <t xml:space="preserve">Field </t>
  </si>
  <si>
    <t>variation/lg and social psych</t>
  </si>
  <si>
    <t>sociophonetics</t>
  </si>
  <si>
    <t>variation</t>
  </si>
  <si>
    <t>semantics</t>
  </si>
  <si>
    <t>semantics</t>
  </si>
  <si>
    <t>semantics</t>
  </si>
  <si>
    <t>Affiliation</t>
  </si>
  <si>
    <t>Url</t>
  </si>
  <si>
    <t>interaction/gesture</t>
  </si>
  <si>
    <t>anthro</t>
  </si>
  <si>
    <t>anthro</t>
  </si>
  <si>
    <t>sociophonetics</t>
  </si>
  <si>
    <t>variation</t>
  </si>
  <si>
    <t>phonetics</t>
  </si>
  <si>
    <t>psycholinguistics/variation</t>
  </si>
  <si>
    <t>sociophonetics</t>
  </si>
  <si>
    <t>variation</t>
  </si>
  <si>
    <t>phonetics</t>
  </si>
  <si>
    <t>variation</t>
  </si>
  <si>
    <t>variation</t>
  </si>
  <si>
    <t>semantics</t>
  </si>
  <si>
    <t>phonetics</t>
  </si>
  <si>
    <t>phonetics (phonology)</t>
  </si>
  <si>
    <t>phonetics</t>
  </si>
  <si>
    <t>psycholinguistics</t>
  </si>
  <si>
    <t>social psychology</t>
  </si>
  <si>
    <t>anthro</t>
  </si>
  <si>
    <t>variation</t>
  </si>
  <si>
    <t>variation</t>
  </si>
  <si>
    <t>semantics</t>
  </si>
  <si>
    <t>psycholinguistics</t>
  </si>
  <si>
    <t>Travel</t>
  </si>
  <si>
    <t>International</t>
  </si>
  <si>
    <t>Total</t>
  </si>
  <si>
    <t>Domestic</t>
  </si>
  <si>
    <t>Lodging</t>
  </si>
  <si>
    <t>Food</t>
  </si>
  <si>
    <t>Room rental</t>
  </si>
  <si>
    <t>Internationals</t>
  </si>
  <si>
    <t>US</t>
  </si>
  <si>
    <t>Local</t>
  </si>
  <si>
    <t>Lunches (2)</t>
  </si>
  <si>
    <t>Coffee breaks (2 afternoons)</t>
  </si>
  <si>
    <t>Breakfasts (2 mornings)</t>
  </si>
  <si>
    <r>
      <t>Supplies</t>
    </r>
    <r>
      <rPr>
        <sz val="10"/>
        <rFont val="Verdana"/>
        <family val="0"/>
      </rPr>
      <t xml:space="preserve"> (name tags, programs etc)</t>
    </r>
  </si>
  <si>
    <t>Cost/person</t>
  </si>
  <si>
    <t>Attendance projections</t>
  </si>
  <si>
    <t>Dinner (1, if funds allow)</t>
  </si>
  <si>
    <t>Nikolas Coupland (international)</t>
  </si>
  <si>
    <t>Katie Drager (“international”)</t>
  </si>
  <si>
    <t>Penelope Eckert</t>
  </si>
  <si>
    <t>Chris Potts</t>
  </si>
  <si>
    <t>Sally McConnell-Ginet</t>
  </si>
  <si>
    <t>John Beavers</t>
  </si>
  <si>
    <t>Gregory Ward</t>
  </si>
  <si>
    <t>Jürgen Streeck</t>
  </si>
  <si>
    <t>Katherine Kinzler</t>
  </si>
  <si>
    <t>Miyako Inoue</t>
  </si>
  <si>
    <t>Cecilia Ford</t>
  </si>
  <si>
    <t>Martha Palmer</t>
  </si>
  <si>
    <t>Michael Silverstein</t>
  </si>
  <si>
    <t>Jen Hay</t>
  </si>
  <si>
    <t>Devyani Sharma</t>
  </si>
  <si>
    <t>Ben Munson</t>
  </si>
  <si>
    <t>Keith Johnson</t>
  </si>
  <si>
    <t>Laura Staum-Casasanto</t>
  </si>
  <si>
    <t>Molly Babel</t>
  </si>
  <si>
    <t>Dedre Gentner</t>
  </si>
  <si>
    <t>Rob Podesva</t>
  </si>
  <si>
    <t>Name</t>
  </si>
  <si>
    <t>http://www.gregoryward.org</t>
  </si>
  <si>
    <t>http://www.utexas.edu/coc/cms/faculty/streeck/profile</t>
  </si>
  <si>
    <t>http://mendota.english.wisc.edu/~ceford</t>
  </si>
  <si>
    <t>http://verbs.colorado.edu/~mpalmer</t>
  </si>
  <si>
    <t>http://anthropology.uchicago.edu/faculty/faculty_silverstein.shtml</t>
  </si>
  <si>
    <t>http://www.ling.canterbury.ac.nz/jen</t>
  </si>
  <si>
    <t>http://webspace.qmul.ac.uk/dsharma</t>
  </si>
  <si>
    <t>http://www.tc.umn.edu/~munso005</t>
  </si>
  <si>
    <t>http://linguistics.berkeley.edu/~kjohnson</t>
  </si>
  <si>
    <t>http://staum.casasanto.com</t>
  </si>
  <si>
    <t>http://groups.psych.northwestern.edu/gentner</t>
  </si>
  <si>
    <t>http://www9.georgetown.edu/faculty/rjp39</t>
  </si>
  <si>
    <t>http://www.ling.ohio-state.edu/~kchall</t>
  </si>
  <si>
    <t>University of Canterbury (NZ)</t>
  </si>
  <si>
    <t>Queen Mary, University of London</t>
  </si>
  <si>
    <t>University of Minnesota</t>
  </si>
  <si>
    <t>University of California Berkeley</t>
  </si>
  <si>
    <t>Max Planck Institute for Psycholinguistics</t>
  </si>
  <si>
    <t>http://www.linguistics.ubc.ca/people/mbabel</t>
  </si>
  <si>
    <t>University of British Columbia</t>
  </si>
  <si>
    <t>Northwestern University</t>
  </si>
  <si>
    <t>psycholinguistics</t>
  </si>
  <si>
    <t>Georgetown University</t>
  </si>
  <si>
    <t>College of Staten Island</t>
  </si>
  <si>
    <t>University of Copenhagen</t>
  </si>
  <si>
    <t>http://www.stanford.edu/~cgpotts</t>
  </si>
  <si>
    <t>http://comp.ling.utexas.edu/~jbeavers</t>
  </si>
  <si>
    <t>variation</t>
  </si>
  <si>
    <t>sociophonetics</t>
  </si>
  <si>
    <t>psycholinguistics</t>
  </si>
  <si>
    <t>variation</t>
  </si>
  <si>
    <t>Cardiff University</t>
  </si>
  <si>
    <t>http://cardiff.ac.uk/encap/contactsandpeople/profiles/coupland-nik.html</t>
  </si>
  <si>
    <t>http://www.katiedrager.com/</t>
  </si>
  <si>
    <t>Stanford University</t>
  </si>
  <si>
    <t>http://www.stanford.edu/~eckert/</t>
  </si>
  <si>
    <t>Stanford University</t>
  </si>
  <si>
    <t>Cornell University</t>
  </si>
  <si>
    <t>http://ling.cornell.edu/index.cfm/page/people/mcconell_ginet.htm</t>
  </si>
  <si>
    <t>University of Texas Austin</t>
  </si>
  <si>
    <t>Northwestern University</t>
  </si>
  <si>
    <t>University of Texas Austin</t>
  </si>
  <si>
    <t>University of Chicago</t>
  </si>
  <si>
    <t>http://dsclab.uchicago.edu/Home.html</t>
  </si>
  <si>
    <t>Stanford University</t>
  </si>
  <si>
    <t>https://www.stanford.edu/dept/anthropology/cgi-bin/web/?q=node/159</t>
  </si>
  <si>
    <t>discourse analysis</t>
  </si>
  <si>
    <t>University of Wisconsin Madison</t>
  </si>
  <si>
    <t>University of Hawai'I Manoa</t>
  </si>
  <si>
    <t>University of Colorado Boulder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</si>
</sst>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rdiff.ac.uk/encap/contactsandpeople/profiles/coupland-nik.html" TargetMode="External" /><Relationship Id="rId2" Type="http://schemas.openxmlformats.org/officeDocument/2006/relationships/hyperlink" Target="http://www.katiedrager.com/" TargetMode="External" /><Relationship Id="rId3" Type="http://schemas.openxmlformats.org/officeDocument/2006/relationships/hyperlink" Target="http://www.stanford.edu/~eckert/" TargetMode="External" /><Relationship Id="rId4" Type="http://schemas.openxmlformats.org/officeDocument/2006/relationships/hyperlink" Target="http://www.stanford.edu/~cgpotts" TargetMode="External" /><Relationship Id="rId5" Type="http://schemas.openxmlformats.org/officeDocument/2006/relationships/hyperlink" Target="http://ling.cornell.edu/index.cfm/page/people/mcconell_ginet.htm" TargetMode="External" /><Relationship Id="rId6" Type="http://schemas.openxmlformats.org/officeDocument/2006/relationships/hyperlink" Target="http://comp.ling.utexas.edu/~jbeavers" TargetMode="External" /><Relationship Id="rId7" Type="http://schemas.openxmlformats.org/officeDocument/2006/relationships/hyperlink" Target="http://www.gregoryward.org" TargetMode="External" /><Relationship Id="rId8" Type="http://schemas.openxmlformats.org/officeDocument/2006/relationships/hyperlink" Target="http://www.utexas.edu/coc/cms/faculty/streeck/profile" TargetMode="External" /><Relationship Id="rId9" Type="http://schemas.openxmlformats.org/officeDocument/2006/relationships/hyperlink" Target="http://dsclab.uchicago.edu/Home.html" TargetMode="External" /><Relationship Id="rId10" Type="http://schemas.openxmlformats.org/officeDocument/2006/relationships/hyperlink" Target="https://www.stanford.edu/dept/anthropology/cgi-bin/web/?q=node/159" TargetMode="External" /><Relationship Id="rId11" Type="http://schemas.openxmlformats.org/officeDocument/2006/relationships/hyperlink" Target="http://mendota.english.wisc.edu/~ceford" TargetMode="External" /><Relationship Id="rId12" Type="http://schemas.openxmlformats.org/officeDocument/2006/relationships/hyperlink" Target="http://verbs.colorado.edu/~mpalmer" TargetMode="External" /><Relationship Id="rId13" Type="http://schemas.openxmlformats.org/officeDocument/2006/relationships/hyperlink" Target="http://www.ling.canterbury.ac.nz/jen" TargetMode="External" /><Relationship Id="rId14" Type="http://schemas.openxmlformats.org/officeDocument/2006/relationships/hyperlink" Target="http://webspace.qmul.ac.uk/dsharma" TargetMode="External" /><Relationship Id="rId15" Type="http://schemas.openxmlformats.org/officeDocument/2006/relationships/hyperlink" Target="http://www.tc.umn.edu/~munso005" TargetMode="External" /><Relationship Id="rId16" Type="http://schemas.openxmlformats.org/officeDocument/2006/relationships/hyperlink" Target="http://linguistics.berkeley.edu/~kjohnson" TargetMode="External" /><Relationship Id="rId17" Type="http://schemas.openxmlformats.org/officeDocument/2006/relationships/hyperlink" Target="http://staum.casasanto.com" TargetMode="External" /><Relationship Id="rId18" Type="http://schemas.openxmlformats.org/officeDocument/2006/relationships/hyperlink" Target="http://www.linguistics.ubc.ca/people/mbabel" TargetMode="External" /><Relationship Id="rId19" Type="http://schemas.openxmlformats.org/officeDocument/2006/relationships/hyperlink" Target="http://groups.psych.northwestern.edu/gentner" TargetMode="External" /><Relationship Id="rId20" Type="http://schemas.openxmlformats.org/officeDocument/2006/relationships/hyperlink" Target="http://www9.georgetown.edu/faculty/rjp39" TargetMode="External" /><Relationship Id="rId21" Type="http://schemas.openxmlformats.org/officeDocument/2006/relationships/hyperlink" Target="http://www.ling.ohio-state.edu/~kchal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4" sqref="A14"/>
    </sheetView>
  </sheetViews>
  <sheetFormatPr defaultColWidth="11.00390625" defaultRowHeight="12.75"/>
  <cols>
    <col min="1" max="1" width="28.00390625" style="0" bestFit="1" customWidth="1"/>
    <col min="2" max="2" width="11.125" style="0" bestFit="1" customWidth="1"/>
  </cols>
  <sheetData>
    <row r="1" spans="2:3" ht="12.75">
      <c r="B1" s="2" t="s">
        <v>96</v>
      </c>
      <c r="C1" s="2" t="s">
        <v>84</v>
      </c>
    </row>
    <row r="2" ht="12.75">
      <c r="A2" s="2" t="s">
        <v>82</v>
      </c>
    </row>
    <row r="3" spans="1:3" ht="12.75">
      <c r="A3" t="s">
        <v>83</v>
      </c>
      <c r="B3" s="1">
        <v>1000</v>
      </c>
      <c r="C3" s="1">
        <f>B3*B21</f>
        <v>2000</v>
      </c>
    </row>
    <row r="4" spans="1:3" ht="12.75">
      <c r="A4" t="s">
        <v>85</v>
      </c>
      <c r="B4" s="1">
        <v>400</v>
      </c>
      <c r="C4" s="1">
        <f>B4*B22</f>
        <v>2800</v>
      </c>
    </row>
    <row r="6" spans="1:3" ht="12.75">
      <c r="A6" s="2" t="s">
        <v>86</v>
      </c>
      <c r="B6" s="1">
        <v>450</v>
      </c>
      <c r="C6" s="1">
        <f>B6*SUM(B21:B22)</f>
        <v>4050</v>
      </c>
    </row>
    <row r="8" ht="12.75">
      <c r="A8" s="2" t="s">
        <v>87</v>
      </c>
    </row>
    <row r="9" spans="1:3" ht="12.75">
      <c r="A9" s="3" t="s">
        <v>94</v>
      </c>
      <c r="B9" s="1">
        <v>12</v>
      </c>
      <c r="C9" s="1">
        <f>B9*SUM(B21:B23)</f>
        <v>408</v>
      </c>
    </row>
    <row r="10" spans="1:3" ht="12.75">
      <c r="A10" t="s">
        <v>93</v>
      </c>
      <c r="B10" s="1">
        <v>12</v>
      </c>
      <c r="C10" s="1">
        <f>B10*SUM(B21:B23)</f>
        <v>408</v>
      </c>
    </row>
    <row r="11" spans="1:3" ht="12.75">
      <c r="A11" t="s">
        <v>92</v>
      </c>
      <c r="B11" s="1">
        <v>20</v>
      </c>
      <c r="C11" s="1">
        <f>B11*SUM(B21:B23)</f>
        <v>680</v>
      </c>
    </row>
    <row r="12" spans="1:3" ht="12.75">
      <c r="A12" t="s">
        <v>98</v>
      </c>
      <c r="B12" s="1">
        <v>15</v>
      </c>
      <c r="C12" s="1">
        <f>B12*SUM(B21:B23)</f>
        <v>510</v>
      </c>
    </row>
    <row r="14" spans="1:3" ht="12.75">
      <c r="A14" s="2" t="s">
        <v>88</v>
      </c>
      <c r="C14" s="1">
        <v>300</v>
      </c>
    </row>
    <row r="16" spans="1:3" ht="12.75">
      <c r="A16" s="2" t="s">
        <v>95</v>
      </c>
      <c r="C16" s="1">
        <v>100</v>
      </c>
    </row>
    <row r="17" spans="2:3" ht="12.75">
      <c r="B17" s="2" t="s">
        <v>84</v>
      </c>
      <c r="C17" s="1">
        <f>SUM(C3:C16)</f>
        <v>11256</v>
      </c>
    </row>
    <row r="20" ht="12.75">
      <c r="A20" s="2" t="s">
        <v>97</v>
      </c>
    </row>
    <row r="21" spans="1:2" ht="12.75">
      <c r="A21" t="s">
        <v>89</v>
      </c>
      <c r="B21">
        <v>2</v>
      </c>
    </row>
    <row r="22" spans="1:2" ht="12.75">
      <c r="A22" t="s">
        <v>90</v>
      </c>
      <c r="B22">
        <v>7</v>
      </c>
    </row>
    <row r="23" spans="1:2" ht="12.75">
      <c r="A23" t="s">
        <v>91</v>
      </c>
      <c r="B23">
        <v>25</v>
      </c>
    </row>
  </sheetData>
  <printOptions/>
  <pageMargins left="0.75" right="0.75" top="1" bottom="1" header="0.5" footer="0.5"/>
  <pageSetup orientation="portrait" paperSize="9"/>
  <ignoredErrors>
    <ignoredError sqref="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12" sqref="B12"/>
    </sheetView>
  </sheetViews>
  <sheetFormatPr defaultColWidth="11.00390625" defaultRowHeight="12.75"/>
  <cols>
    <col min="1" max="1" width="23.625" style="0" bestFit="1" customWidth="1"/>
    <col min="3" max="3" width="21.75390625" style="0" bestFit="1" customWidth="1"/>
    <col min="4" max="4" width="33.75390625" style="0" bestFit="1" customWidth="1"/>
    <col min="5" max="5" width="58.625" style="0" bestFit="1" customWidth="1"/>
    <col min="6" max="6" width="12.625" style="0" bestFit="1" customWidth="1"/>
    <col min="7" max="7" width="6.75390625" style="0" bestFit="1" customWidth="1"/>
    <col min="8" max="8" width="8.875" style="0" bestFit="1" customWidth="1"/>
  </cols>
  <sheetData>
    <row r="1" spans="1:8" ht="12.75">
      <c r="A1" t="s">
        <v>120</v>
      </c>
      <c r="B1" t="s">
        <v>9</v>
      </c>
      <c r="C1" t="s">
        <v>50</v>
      </c>
      <c r="D1" t="s">
        <v>57</v>
      </c>
      <c r="E1" t="s">
        <v>58</v>
      </c>
      <c r="F1" t="s">
        <v>2</v>
      </c>
      <c r="G1" t="s">
        <v>3</v>
      </c>
      <c r="H1" t="s">
        <v>4</v>
      </c>
    </row>
    <row r="2" spans="1:5" ht="15">
      <c r="A2" s="4" t="s">
        <v>99</v>
      </c>
      <c r="B2" t="s">
        <v>41</v>
      </c>
      <c r="C2" t="s">
        <v>51</v>
      </c>
      <c r="D2" t="s">
        <v>152</v>
      </c>
      <c r="E2" s="5" t="s">
        <v>153</v>
      </c>
    </row>
    <row r="3" spans="1:5" ht="15">
      <c r="A3" s="4" t="s">
        <v>100</v>
      </c>
      <c r="B3" t="s">
        <v>42</v>
      </c>
      <c r="C3" t="s">
        <v>52</v>
      </c>
      <c r="D3" t="s">
        <v>169</v>
      </c>
      <c r="E3" s="5" t="s">
        <v>154</v>
      </c>
    </row>
    <row r="4" spans="1:8" ht="15">
      <c r="A4" s="4" t="s">
        <v>101</v>
      </c>
      <c r="B4" t="s">
        <v>40</v>
      </c>
      <c r="C4" t="s">
        <v>53</v>
      </c>
      <c r="D4" t="s">
        <v>155</v>
      </c>
      <c r="E4" s="5" t="s">
        <v>156</v>
      </c>
      <c r="G4" t="s">
        <v>5</v>
      </c>
      <c r="H4" t="s">
        <v>6</v>
      </c>
    </row>
    <row r="5" spans="1:8" ht="15">
      <c r="A5" s="4" t="s">
        <v>102</v>
      </c>
      <c r="B5" t="s">
        <v>40</v>
      </c>
      <c r="C5" t="s">
        <v>54</v>
      </c>
      <c r="D5" t="s">
        <v>157</v>
      </c>
      <c r="E5" s="5" t="s">
        <v>146</v>
      </c>
      <c r="G5" t="s">
        <v>5</v>
      </c>
      <c r="H5" t="s">
        <v>7</v>
      </c>
    </row>
    <row r="6" spans="1:8" ht="15">
      <c r="A6" s="4" t="s">
        <v>103</v>
      </c>
      <c r="B6" t="s">
        <v>40</v>
      </c>
      <c r="C6" t="s">
        <v>54</v>
      </c>
      <c r="D6" t="s">
        <v>158</v>
      </c>
      <c r="E6" s="5" t="s">
        <v>159</v>
      </c>
      <c r="G6" t="s">
        <v>5</v>
      </c>
      <c r="H6" t="s">
        <v>8</v>
      </c>
    </row>
    <row r="7" spans="1:5" ht="15">
      <c r="A7" s="4" t="s">
        <v>104</v>
      </c>
      <c r="B7" t="s">
        <v>40</v>
      </c>
      <c r="C7" t="s">
        <v>55</v>
      </c>
      <c r="D7" t="s">
        <v>160</v>
      </c>
      <c r="E7" s="5" t="s">
        <v>147</v>
      </c>
    </row>
    <row r="8" spans="1:5" ht="15">
      <c r="A8" s="4" t="s">
        <v>105</v>
      </c>
      <c r="B8" t="s">
        <v>40</v>
      </c>
      <c r="C8" t="s">
        <v>56</v>
      </c>
      <c r="D8" t="s">
        <v>161</v>
      </c>
      <c r="E8" s="5" t="s">
        <v>121</v>
      </c>
    </row>
    <row r="9" spans="1:5" ht="15">
      <c r="A9" s="4" t="s">
        <v>106</v>
      </c>
      <c r="B9" t="s">
        <v>40</v>
      </c>
      <c r="C9" t="s">
        <v>59</v>
      </c>
      <c r="D9" t="s">
        <v>162</v>
      </c>
      <c r="E9" s="5" t="s">
        <v>122</v>
      </c>
    </row>
    <row r="10" spans="1:5" ht="15">
      <c r="A10" s="4" t="s">
        <v>107</v>
      </c>
      <c r="B10" t="s">
        <v>40</v>
      </c>
      <c r="C10" t="s">
        <v>26</v>
      </c>
      <c r="D10" t="s">
        <v>163</v>
      </c>
      <c r="E10" s="5" t="s">
        <v>164</v>
      </c>
    </row>
    <row r="11" spans="1:5" ht="15">
      <c r="A11" s="4" t="s">
        <v>111</v>
      </c>
      <c r="B11" t="s">
        <v>40</v>
      </c>
      <c r="C11" t="s">
        <v>61</v>
      </c>
      <c r="D11" t="s">
        <v>35</v>
      </c>
      <c r="E11" s="5" t="s">
        <v>125</v>
      </c>
    </row>
    <row r="12" spans="1:5" ht="15">
      <c r="A12" s="4" t="s">
        <v>108</v>
      </c>
      <c r="B12" t="s">
        <v>44</v>
      </c>
      <c r="C12" t="s">
        <v>60</v>
      </c>
      <c r="D12" t="s">
        <v>165</v>
      </c>
      <c r="E12" s="5" t="s">
        <v>166</v>
      </c>
    </row>
    <row r="13" spans="1:5" ht="15">
      <c r="A13" s="4" t="s">
        <v>109</v>
      </c>
      <c r="B13" t="s">
        <v>45</v>
      </c>
      <c r="C13" t="s">
        <v>167</v>
      </c>
      <c r="D13" t="s">
        <v>168</v>
      </c>
      <c r="E13" s="5" t="s">
        <v>123</v>
      </c>
    </row>
    <row r="14" spans="1:5" ht="15">
      <c r="A14" s="4" t="s">
        <v>110</v>
      </c>
      <c r="B14" t="s">
        <v>43</v>
      </c>
      <c r="C14" t="s">
        <v>33</v>
      </c>
      <c r="D14" t="s">
        <v>170</v>
      </c>
      <c r="E14" s="5" t="s">
        <v>124</v>
      </c>
    </row>
    <row r="15" spans="1:5" ht="15">
      <c r="A15" s="4" t="s">
        <v>112</v>
      </c>
      <c r="B15" t="s">
        <v>43</v>
      </c>
      <c r="C15" t="s">
        <v>62</v>
      </c>
      <c r="D15" t="s">
        <v>134</v>
      </c>
      <c r="E15" s="5" t="s">
        <v>126</v>
      </c>
    </row>
    <row r="16" spans="1:5" ht="15">
      <c r="A16" s="4" t="s">
        <v>113</v>
      </c>
      <c r="B16" t="s">
        <v>43</v>
      </c>
      <c r="C16" t="s">
        <v>63</v>
      </c>
      <c r="D16" t="s">
        <v>135</v>
      </c>
      <c r="E16" s="5" t="s">
        <v>127</v>
      </c>
    </row>
    <row r="17" spans="1:5" ht="15">
      <c r="A17" s="4" t="s">
        <v>114</v>
      </c>
      <c r="B17" t="s">
        <v>43</v>
      </c>
      <c r="C17" t="s">
        <v>64</v>
      </c>
      <c r="D17" t="s">
        <v>136</v>
      </c>
      <c r="E17" s="5" t="s">
        <v>128</v>
      </c>
    </row>
    <row r="18" spans="1:5" ht="15">
      <c r="A18" s="4" t="s">
        <v>115</v>
      </c>
      <c r="B18" t="s">
        <v>43</v>
      </c>
      <c r="C18" t="s">
        <v>64</v>
      </c>
      <c r="D18" t="s">
        <v>137</v>
      </c>
      <c r="E18" s="5" t="s">
        <v>129</v>
      </c>
    </row>
    <row r="19" spans="1:5" ht="15">
      <c r="A19" s="4" t="s">
        <v>116</v>
      </c>
      <c r="B19" t="s">
        <v>43</v>
      </c>
      <c r="C19" t="s">
        <v>65</v>
      </c>
      <c r="D19" t="s">
        <v>138</v>
      </c>
      <c r="E19" s="5" t="s">
        <v>130</v>
      </c>
    </row>
    <row r="20" spans="1:5" ht="15">
      <c r="A20" s="4" t="s">
        <v>117</v>
      </c>
      <c r="B20" t="s">
        <v>43</v>
      </c>
      <c r="C20" t="s">
        <v>66</v>
      </c>
      <c r="D20" t="s">
        <v>140</v>
      </c>
      <c r="E20" s="5" t="s">
        <v>139</v>
      </c>
    </row>
    <row r="21" spans="1:5" ht="15">
      <c r="A21" s="4" t="s">
        <v>118</v>
      </c>
      <c r="B21" t="s">
        <v>43</v>
      </c>
      <c r="C21" t="s">
        <v>142</v>
      </c>
      <c r="D21" t="s">
        <v>141</v>
      </c>
      <c r="E21" s="5" t="s">
        <v>131</v>
      </c>
    </row>
    <row r="22" spans="1:5" ht="15">
      <c r="A22" s="4" t="s">
        <v>119</v>
      </c>
      <c r="B22" t="s">
        <v>43</v>
      </c>
      <c r="C22" t="s">
        <v>67</v>
      </c>
      <c r="D22" t="s">
        <v>143</v>
      </c>
      <c r="E22" s="5" t="s">
        <v>132</v>
      </c>
    </row>
    <row r="23" spans="1:5" ht="15">
      <c r="A23" s="4" t="s">
        <v>0</v>
      </c>
      <c r="B23" t="s">
        <v>46</v>
      </c>
      <c r="C23" t="s">
        <v>68</v>
      </c>
      <c r="D23" t="s">
        <v>144</v>
      </c>
      <c r="E23" s="5" t="s">
        <v>133</v>
      </c>
    </row>
    <row r="24" spans="1:4" ht="15">
      <c r="A24" s="4" t="s">
        <v>1</v>
      </c>
      <c r="B24" t="s">
        <v>47</v>
      </c>
      <c r="C24" t="s">
        <v>69</v>
      </c>
      <c r="D24" t="s">
        <v>145</v>
      </c>
    </row>
    <row r="25" spans="1:3" ht="15">
      <c r="A25" s="4" t="s">
        <v>16</v>
      </c>
      <c r="B25" t="s">
        <v>32</v>
      </c>
      <c r="C25" t="s">
        <v>81</v>
      </c>
    </row>
    <row r="26" spans="1:3" ht="15">
      <c r="A26" s="4" t="s">
        <v>10</v>
      </c>
      <c r="B26" t="s">
        <v>48</v>
      </c>
      <c r="C26" t="s">
        <v>70</v>
      </c>
    </row>
    <row r="27" spans="1:3" ht="15">
      <c r="A27" s="4" t="s">
        <v>11</v>
      </c>
      <c r="B27" t="s">
        <v>48</v>
      </c>
      <c r="C27" t="s">
        <v>71</v>
      </c>
    </row>
    <row r="28" spans="1:3" ht="15">
      <c r="A28" s="4" t="s">
        <v>12</v>
      </c>
      <c r="B28" t="s">
        <v>48</v>
      </c>
      <c r="C28" t="s">
        <v>72</v>
      </c>
    </row>
    <row r="29" spans="1:3" ht="15">
      <c r="A29" s="4" t="s">
        <v>13</v>
      </c>
      <c r="B29" t="s">
        <v>48</v>
      </c>
      <c r="C29" t="s">
        <v>73</v>
      </c>
    </row>
    <row r="30" spans="1:3" ht="15">
      <c r="A30" s="4" t="s">
        <v>14</v>
      </c>
      <c r="B30" t="s">
        <v>48</v>
      </c>
      <c r="C30" t="s">
        <v>74</v>
      </c>
    </row>
    <row r="31" spans="1:3" ht="15">
      <c r="A31" s="4" t="s">
        <v>15</v>
      </c>
      <c r="B31" t="s">
        <v>48</v>
      </c>
      <c r="C31" t="s">
        <v>75</v>
      </c>
    </row>
    <row r="32" spans="1:3" ht="15">
      <c r="A32" s="4" t="s">
        <v>17</v>
      </c>
      <c r="B32" t="s">
        <v>48</v>
      </c>
      <c r="C32" t="s">
        <v>76</v>
      </c>
    </row>
    <row r="33" spans="1:3" ht="15">
      <c r="A33" s="4" t="s">
        <v>18</v>
      </c>
      <c r="B33" t="s">
        <v>48</v>
      </c>
      <c r="C33" t="s">
        <v>77</v>
      </c>
    </row>
    <row r="34" spans="1:3" ht="15">
      <c r="A34" s="4" t="s">
        <v>19</v>
      </c>
      <c r="B34" t="s">
        <v>48</v>
      </c>
      <c r="C34" t="s">
        <v>77</v>
      </c>
    </row>
    <row r="35" spans="1:3" ht="15">
      <c r="A35" s="4" t="s">
        <v>20</v>
      </c>
      <c r="B35" t="s">
        <v>48</v>
      </c>
      <c r="C35" t="s">
        <v>34</v>
      </c>
    </row>
    <row r="36" spans="1:3" ht="15">
      <c r="A36" s="4" t="s">
        <v>21</v>
      </c>
      <c r="B36" t="s">
        <v>48</v>
      </c>
      <c r="C36" t="s">
        <v>34</v>
      </c>
    </row>
    <row r="37" spans="1:3" ht="15">
      <c r="A37" s="4" t="s">
        <v>22</v>
      </c>
      <c r="B37" t="s">
        <v>48</v>
      </c>
      <c r="C37" t="s">
        <v>78</v>
      </c>
    </row>
    <row r="38" spans="1:3" ht="15">
      <c r="A38" s="4" t="s">
        <v>23</v>
      </c>
      <c r="B38" t="s">
        <v>49</v>
      </c>
      <c r="C38" t="s">
        <v>79</v>
      </c>
    </row>
    <row r="39" spans="1:3" ht="15">
      <c r="A39" s="4" t="s">
        <v>24</v>
      </c>
      <c r="B39" t="s">
        <v>49</v>
      </c>
      <c r="C39" t="s">
        <v>80</v>
      </c>
    </row>
    <row r="40" spans="1:3" ht="15">
      <c r="A40" s="4" t="s">
        <v>25</v>
      </c>
      <c r="B40" t="s">
        <v>49</v>
      </c>
      <c r="C40" t="s">
        <v>80</v>
      </c>
    </row>
    <row r="41" spans="1:3" ht="15">
      <c r="A41" s="4" t="s">
        <v>36</v>
      </c>
      <c r="B41" t="s">
        <v>49</v>
      </c>
      <c r="C41" t="s">
        <v>148</v>
      </c>
    </row>
    <row r="42" spans="1:3" ht="15">
      <c r="A42" s="4" t="s">
        <v>37</v>
      </c>
      <c r="B42" t="s">
        <v>49</v>
      </c>
      <c r="C42" t="s">
        <v>149</v>
      </c>
    </row>
    <row r="43" spans="1:3" ht="15">
      <c r="A43" s="4" t="s">
        <v>38</v>
      </c>
      <c r="B43" t="s">
        <v>49</v>
      </c>
      <c r="C43" t="s">
        <v>150</v>
      </c>
    </row>
    <row r="44" spans="1:3" ht="15">
      <c r="A44" s="4" t="s">
        <v>39</v>
      </c>
      <c r="B44" t="s">
        <v>49</v>
      </c>
      <c r="C44" t="s">
        <v>151</v>
      </c>
    </row>
    <row r="45" spans="1:3" ht="15">
      <c r="A45" s="4" t="s">
        <v>27</v>
      </c>
      <c r="B45" t="s">
        <v>28</v>
      </c>
      <c r="C45" t="s">
        <v>29</v>
      </c>
    </row>
    <row r="46" spans="1:3" ht="15">
      <c r="A46" s="4" t="s">
        <v>30</v>
      </c>
      <c r="B46" t="s">
        <v>28</v>
      </c>
      <c r="C46" t="s">
        <v>31</v>
      </c>
    </row>
    <row r="48" ht="15"/>
  </sheetData>
  <hyperlinks>
    <hyperlink ref="E2" r:id="rId1" display="http://cardiff.ac.uk/encap/contactsandpeople/profiles/coupland-nik.html"/>
    <hyperlink ref="E3" r:id="rId2" display="http://www.katiedrager.com/"/>
    <hyperlink ref="E4" r:id="rId3" display="http://www.stanford.edu/~eckert/"/>
    <hyperlink ref="E5" r:id="rId4" display="http://www.stanford.edu/~cgpotts"/>
    <hyperlink ref="E6" r:id="rId5" display="http://ling.cornell.edu/index.cfm/page/people/mcconell_ginet.htm"/>
    <hyperlink ref="E7" r:id="rId6" display="http://comp.ling.utexas.edu/~jbeavers"/>
    <hyperlink ref="E8" r:id="rId7" display="http://www.gregoryward.org"/>
    <hyperlink ref="E9" r:id="rId8" display="http://www.utexas.edu/coc/cms/faculty/streeck/profile"/>
    <hyperlink ref="E10" r:id="rId9" display="http://dsclab.uchicago.edu/Home.html"/>
    <hyperlink ref="E12" r:id="rId10" display="https://www.stanford.edu/dept/anthropology/cgi-bin/web/?q=node/159"/>
    <hyperlink ref="E13" r:id="rId11" display="http://mendota.english.wisc.edu/~ceford"/>
    <hyperlink ref="E14" r:id="rId12" display="http://verbs.colorado.edu/~mpalmer"/>
    <hyperlink ref="E15" r:id="rId13" display="http://www.ling.canterbury.ac.nz/jen"/>
    <hyperlink ref="E16" r:id="rId14" display="http://webspace.qmul.ac.uk/dsharma"/>
    <hyperlink ref="E17" r:id="rId15" display="http://www.tc.umn.edu/~munso005"/>
    <hyperlink ref="E18" r:id="rId16" display="http://linguistics.berkeley.edu/~kjohnson"/>
    <hyperlink ref="E19" r:id="rId17" display="http://staum.casasanto.com"/>
    <hyperlink ref="E20" r:id="rId18" display="http://www.linguistics.ubc.ca/people/mbabel"/>
    <hyperlink ref="E21" r:id="rId19" display="http://groups.psych.northwestern.edu/gentner"/>
    <hyperlink ref="E22" r:id="rId20" display="http://www9.georgetown.edu/faculty/rjp39"/>
    <hyperlink ref="E23" r:id="rId21" display="http://www.ling.ohio-state.edu/~kchall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Campbell-Kibler</dc:creator>
  <cp:keywords/>
  <dc:description/>
  <cp:lastModifiedBy>Kathryn Campbell-Kibler</cp:lastModifiedBy>
  <cp:lastPrinted>2009-10-16T14:41:23Z</cp:lastPrinted>
  <dcterms:created xsi:type="dcterms:W3CDTF">2009-05-12T22:19:55Z</dcterms:created>
  <dcterms:modified xsi:type="dcterms:W3CDTF">2009-10-16T01:21:10Z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